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КПК0615031!$A$1:$BM$83</definedName>
  </definedNames>
  <calcPr calcId="125725"/>
</workbook>
</file>

<file path=xl/calcChain.xml><?xml version="1.0" encoding="utf-8"?>
<calcChain xmlns="http://schemas.openxmlformats.org/spreadsheetml/2006/main">
  <c r="AR60" i="2"/>
  <c r="AR59"/>
  <c r="AS51"/>
  <c r="AS50"/>
</calcChain>
</file>

<file path=xl/sharedStrings.xml><?xml version="1.0" encoding="utf-8"?>
<sst xmlns="http://schemas.openxmlformats.org/spreadsheetml/2006/main" count="143" uniqueCount="103">
  <si>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</si>
  <si>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</si>
  <si>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</si>
  <si>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</si>
  <si>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</si>
  <si>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</si>
  <si>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</si>
  <si>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</si>
  <si>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</si>
  <si>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</si>
  <si>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</si>
  <si>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</si>
  <si>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</si>
  <si>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</si>
  <si>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</si>
  <si>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</si>
  <si>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</si>
  <si>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</si>
  <si>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</si>
  <si>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</si>
  <si>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</si>
  <si>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</si>
  <si>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</si>
  <si>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</si>
  <si>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</si>
  <si>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</si>
  <si>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</si>
  <si>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</si>
  <si>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</si>
  <si>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</si>
  <si>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</si>
  <si>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</si>
  <si>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</si>
  <si>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</si>
  <si>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</si>
  <si>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</si>
  <si>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</si>
  <si>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</si>
  <si>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</si>
  <si>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</si>
  <si>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</si>
  <si>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</si>
  <si>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</si>
  <si>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</si>
  <si>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</si>
  <si>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</si>
  <si>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</si>
  <si>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</si>
  <si>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</si>
  <si>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</si>
  <si>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</si>
  <si>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</si>
  <si>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</si>
  <si>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</si>
  <si>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</si>
  <si>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</si>
  <si>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</si>
  <si>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</si>
  <si>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</si>
  <si>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</si>
  <si>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</si>
  <si>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</si>
  <si>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</si>
  <si>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</si>
  <si>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</si>
  <si>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</si>
  <si>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</si>
  <si>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</si>
  <si>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</si>
  <si>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</si>
  <si>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</si>
  <si>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</si>
  <si>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</si>
  <si>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</si>
  <si>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</si>
  <si>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</si>
  <si>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</si>
  <si>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</si>
  <si>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</si>
  <si>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</si>
  <si>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</si>
  <si>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</si>
  <si>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</si>
  <si>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</si>
  <si>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</si>
  <si>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</si>
  <si>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2023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 рішення сесії № 784 від 27.01.2023 року, згідно рішення сесії № 807 від 30.03.2023 року.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</si>
  <si>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</si>
  <si>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</si>
  <si>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</si>
  <si>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</si>
  <si>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</si>
  <si>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</si>
  <si>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</si>
  <si>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</si>
  <si>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</si>
  <si>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</si>
  <si>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</si>
  <si>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</si>
  <si>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</si>
  <si>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</si>
  <si>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</si>
  <si>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89/06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</si>
</sst>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3"/>
  <sheetViews>
    <sheetView tabSelected="1" zoomScaleNormal="100" zoomScaleSheetLayoutView="100" workbookViewId="0">
      <selection activeCell="BN85" sqref="A1:BN8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>
      <c r="AO3" s="66" t="s">
        <v>89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>
      <c r="AO4" s="81" t="s">
        <v>90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114">
        <v>45020</v>
      </c>
      <c r="AP7" s="67"/>
      <c r="AQ7" s="67"/>
      <c r="AR7" s="67"/>
      <c r="AS7" s="67"/>
      <c r="AT7" s="67"/>
      <c r="AU7" s="67"/>
      <c r="AV7" s="1" t="s">
        <v>58</v>
      </c>
      <c r="AW7" s="115" t="s">
        <v>102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7" ht="15.75" customHeight="1">
      <c r="A11" s="113" t="s">
        <v>96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105" t="s">
        <v>88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90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93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105" t="s">
        <v>99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90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93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49</v>
      </c>
      <c r="B19" s="105" t="s">
        <v>97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100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101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98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94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1881719.6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1743605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138114.6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47.75" customHeight="1">
      <c r="A26" s="99" t="s">
        <v>86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31.5" customHeight="1">
      <c r="A35" s="99" t="s">
        <v>87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4" t="s">
        <v>95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7" t="s">
        <v>62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1743605</v>
      </c>
      <c r="AD50" s="38"/>
      <c r="AE50" s="38"/>
      <c r="AF50" s="38"/>
      <c r="AG50" s="38"/>
      <c r="AH50" s="38"/>
      <c r="AI50" s="38"/>
      <c r="AJ50" s="38"/>
      <c r="AK50" s="38">
        <v>138114.6</v>
      </c>
      <c r="AL50" s="38"/>
      <c r="AM50" s="38"/>
      <c r="AN50" s="38"/>
      <c r="AO50" s="38"/>
      <c r="AP50" s="38"/>
      <c r="AQ50" s="38"/>
      <c r="AR50" s="38"/>
      <c r="AS50" s="38">
        <f>AC50+AK50</f>
        <v>1881719.6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6"/>
      <c r="B51" s="46"/>
      <c r="C51" s="46"/>
      <c r="D51" s="54" t="s">
        <v>64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1743605</v>
      </c>
      <c r="AD51" s="53"/>
      <c r="AE51" s="53"/>
      <c r="AF51" s="53"/>
      <c r="AG51" s="53"/>
      <c r="AH51" s="53"/>
      <c r="AI51" s="53"/>
      <c r="AJ51" s="53"/>
      <c r="AK51" s="53">
        <v>138114.6</v>
      </c>
      <c r="AL51" s="53"/>
      <c r="AM51" s="53"/>
      <c r="AN51" s="53"/>
      <c r="AO51" s="53"/>
      <c r="AP51" s="53"/>
      <c r="AQ51" s="53"/>
      <c r="AR51" s="53"/>
      <c r="AS51" s="53">
        <f>AC51+AK51</f>
        <v>1881719.6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>
      <c r="A54" s="84" t="s">
        <v>95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>
      <c r="A59" s="39">
        <v>1</v>
      </c>
      <c r="B59" s="39"/>
      <c r="C59" s="39"/>
      <c r="D59" s="57" t="s">
        <v>65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93605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93605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93605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93605</v>
      </c>
      <c r="AS60" s="53"/>
      <c r="AT60" s="53"/>
      <c r="AU60" s="53"/>
      <c r="AV60" s="53"/>
      <c r="AW60" s="53"/>
      <c r="AX60" s="53"/>
      <c r="AY60" s="53"/>
    </row>
    <row r="62" spans="1:79" ht="15.75" customHeight="1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67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96" t="s">
        <v>66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ht="38.25" customHeight="1">
      <c r="A67" s="39">
        <v>0</v>
      </c>
      <c r="B67" s="39"/>
      <c r="C67" s="39"/>
      <c r="D67" s="39"/>
      <c r="E67" s="39"/>
      <c r="F67" s="39"/>
      <c r="G67" s="40" t="s">
        <v>68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69</v>
      </c>
      <c r="AA67" s="43"/>
      <c r="AB67" s="43"/>
      <c r="AC67" s="43"/>
      <c r="AD67" s="43"/>
      <c r="AE67" s="44" t="s">
        <v>70</v>
      </c>
      <c r="AF67" s="44"/>
      <c r="AG67" s="44"/>
      <c r="AH67" s="44"/>
      <c r="AI67" s="44"/>
      <c r="AJ67" s="44"/>
      <c r="AK67" s="44"/>
      <c r="AL67" s="44"/>
      <c r="AM67" s="44"/>
      <c r="AN67" s="45"/>
      <c r="AO67" s="38">
        <v>1</v>
      </c>
      <c r="AP67" s="38"/>
      <c r="AQ67" s="38"/>
      <c r="AR67" s="38"/>
      <c r="AS67" s="38"/>
      <c r="AT67" s="38"/>
      <c r="AU67" s="38"/>
      <c r="AV67" s="38"/>
      <c r="AW67" s="38">
        <v>0</v>
      </c>
      <c r="AX67" s="38"/>
      <c r="AY67" s="38"/>
      <c r="AZ67" s="38"/>
      <c r="BA67" s="38"/>
      <c r="BB67" s="38"/>
      <c r="BC67" s="38"/>
      <c r="BD67" s="38"/>
      <c r="BE67" s="38">
        <v>1</v>
      </c>
      <c r="BF67" s="38"/>
      <c r="BG67" s="38"/>
      <c r="BH67" s="38"/>
      <c r="BI67" s="38"/>
      <c r="BJ67" s="38"/>
      <c r="BK67" s="38"/>
      <c r="BL67" s="38"/>
    </row>
    <row r="68" spans="1:79" ht="38.25" customHeight="1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72</v>
      </c>
      <c r="AA68" s="43"/>
      <c r="AB68" s="43"/>
      <c r="AC68" s="43"/>
      <c r="AD68" s="43"/>
      <c r="AE68" s="44" t="s">
        <v>73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16.600000000000001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16.600000000000001</v>
      </c>
      <c r="BF68" s="38"/>
      <c r="BG68" s="38"/>
      <c r="BH68" s="38"/>
      <c r="BI68" s="38"/>
      <c r="BJ68" s="38"/>
      <c r="BK68" s="38"/>
      <c r="BL68" s="38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74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53"/>
      <c r="AP69" s="53"/>
      <c r="AQ69" s="53"/>
      <c r="AR69" s="53"/>
      <c r="AS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  <c r="BF69" s="53"/>
      <c r="BG69" s="53"/>
      <c r="BH69" s="53"/>
      <c r="BI69" s="53"/>
      <c r="BJ69" s="53"/>
      <c r="BK69" s="53"/>
      <c r="BL69" s="53"/>
    </row>
    <row r="70" spans="1:79" s="4" customFormat="1" ht="51" customHeight="1">
      <c r="A70" s="46">
        <v>0</v>
      </c>
      <c r="B70" s="46"/>
      <c r="C70" s="46"/>
      <c r="D70" s="46"/>
      <c r="E70" s="46"/>
      <c r="F70" s="46"/>
      <c r="G70" s="47" t="s">
        <v>75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 t="s">
        <v>69</v>
      </c>
      <c r="AA70" s="50"/>
      <c r="AB70" s="50"/>
      <c r="AC70" s="50"/>
      <c r="AD70" s="50"/>
      <c r="AE70" s="51"/>
      <c r="AF70" s="51"/>
      <c r="AG70" s="51"/>
      <c r="AH70" s="51"/>
      <c r="AI70" s="51"/>
      <c r="AJ70" s="51"/>
      <c r="AK70" s="51"/>
      <c r="AL70" s="51"/>
      <c r="AM70" s="51"/>
      <c r="AN70" s="52"/>
      <c r="AO70" s="53">
        <v>325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325</v>
      </c>
      <c r="BF70" s="53"/>
      <c r="BG70" s="53"/>
      <c r="BH70" s="53"/>
      <c r="BI70" s="53"/>
      <c r="BJ70" s="53"/>
      <c r="BK70" s="53"/>
      <c r="BL70" s="53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69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99</v>
      </c>
      <c r="BF71" s="38"/>
      <c r="BG71" s="38"/>
      <c r="BH71" s="38"/>
      <c r="BI71" s="38"/>
      <c r="BJ71" s="38"/>
      <c r="BK71" s="38"/>
      <c r="BL71" s="38"/>
    </row>
    <row r="72" spans="1:79" ht="12.75" customHeight="1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69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226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226</v>
      </c>
      <c r="BF72" s="38"/>
      <c r="BG72" s="38"/>
      <c r="BH72" s="38"/>
      <c r="BI72" s="38"/>
      <c r="BJ72" s="38"/>
      <c r="BK72" s="38"/>
      <c r="BL72" s="38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79" s="4" customFormat="1" ht="51" customHeight="1">
      <c r="A74" s="46">
        <v>0</v>
      </c>
      <c r="B74" s="46"/>
      <c r="C74" s="46"/>
      <c r="D74" s="46"/>
      <c r="E74" s="46"/>
      <c r="F74" s="46"/>
      <c r="G74" s="47" t="s">
        <v>80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 t="s">
        <v>81</v>
      </c>
      <c r="AA74" s="50"/>
      <c r="AB74" s="50"/>
      <c r="AC74" s="50"/>
      <c r="AD74" s="50"/>
      <c r="AE74" s="51"/>
      <c r="AF74" s="51"/>
      <c r="AG74" s="51"/>
      <c r="AH74" s="51"/>
      <c r="AI74" s="51"/>
      <c r="AJ74" s="51"/>
      <c r="AK74" s="51"/>
      <c r="AL74" s="51"/>
      <c r="AM74" s="51"/>
      <c r="AN74" s="52"/>
      <c r="AO74" s="53">
        <v>10729.88</v>
      </c>
      <c r="AP74" s="53"/>
      <c r="AQ74" s="53"/>
      <c r="AR74" s="53"/>
      <c r="AS74" s="53"/>
      <c r="AT74" s="53"/>
      <c r="AU74" s="53"/>
      <c r="AV74" s="53"/>
      <c r="AW74" s="53">
        <v>849.94</v>
      </c>
      <c r="AX74" s="53"/>
      <c r="AY74" s="53"/>
      <c r="AZ74" s="53"/>
      <c r="BA74" s="53"/>
      <c r="BB74" s="53"/>
      <c r="BC74" s="53"/>
      <c r="BD74" s="53"/>
      <c r="BE74" s="53">
        <v>11579.82</v>
      </c>
      <c r="BF74" s="53"/>
      <c r="BG74" s="53"/>
      <c r="BH74" s="53"/>
      <c r="BI74" s="53"/>
      <c r="BJ74" s="53"/>
      <c r="BK74" s="53"/>
      <c r="BL74" s="53"/>
    </row>
    <row r="75" spans="1:79" ht="12.7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81</v>
      </c>
      <c r="AA75" s="43"/>
      <c r="AB75" s="43"/>
      <c r="AC75" s="43"/>
      <c r="AD75" s="43"/>
      <c r="AE75" s="44" t="s">
        <v>82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5364.94</v>
      </c>
      <c r="AP75" s="38"/>
      <c r="AQ75" s="38"/>
      <c r="AR75" s="38"/>
      <c r="AS75" s="38"/>
      <c r="AT75" s="38"/>
      <c r="AU75" s="38"/>
      <c r="AV75" s="38"/>
      <c r="AW75" s="38">
        <v>424.97</v>
      </c>
      <c r="AX75" s="38"/>
      <c r="AY75" s="38"/>
      <c r="AZ75" s="38"/>
      <c r="BA75" s="38"/>
      <c r="BB75" s="38"/>
      <c r="BC75" s="38"/>
      <c r="BD75" s="38"/>
      <c r="BE75" s="38">
        <v>5789.91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78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81</v>
      </c>
      <c r="AA76" s="43"/>
      <c r="AB76" s="43"/>
      <c r="AC76" s="43"/>
      <c r="AD76" s="43"/>
      <c r="AE76" s="44" t="s">
        <v>82</v>
      </c>
      <c r="AF76" s="44"/>
      <c r="AG76" s="44"/>
      <c r="AH76" s="44"/>
      <c r="AI76" s="44"/>
      <c r="AJ76" s="44"/>
      <c r="AK76" s="44"/>
      <c r="AL76" s="44"/>
      <c r="AM76" s="44"/>
      <c r="AN76" s="45"/>
      <c r="AO76" s="38">
        <v>5364.94</v>
      </c>
      <c r="AP76" s="38"/>
      <c r="AQ76" s="38"/>
      <c r="AR76" s="38"/>
      <c r="AS76" s="38"/>
      <c r="AT76" s="38"/>
      <c r="AU76" s="38"/>
      <c r="AV76" s="38"/>
      <c r="AW76" s="38">
        <v>424.97</v>
      </c>
      <c r="AX76" s="38"/>
      <c r="AY76" s="38"/>
      <c r="AZ76" s="38"/>
      <c r="BA76" s="38"/>
      <c r="BB76" s="38"/>
      <c r="BC76" s="38"/>
      <c r="BD76" s="38"/>
      <c r="BE76" s="38">
        <v>5789.91</v>
      </c>
      <c r="BF76" s="38"/>
      <c r="BG76" s="38"/>
      <c r="BH76" s="38"/>
      <c r="BI76" s="38"/>
      <c r="BJ76" s="38"/>
      <c r="BK76" s="38"/>
      <c r="BL76" s="38"/>
    </row>
    <row r="77" spans="1:79" s="4" customFormat="1" ht="12.75" customHeight="1">
      <c r="A77" s="46">
        <v>0</v>
      </c>
      <c r="B77" s="46"/>
      <c r="C77" s="46"/>
      <c r="D77" s="46"/>
      <c r="E77" s="46"/>
      <c r="F77" s="46"/>
      <c r="G77" s="47" t="s">
        <v>83</v>
      </c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9"/>
      <c r="Z77" s="50"/>
      <c r="AA77" s="50"/>
      <c r="AB77" s="50"/>
      <c r="AC77" s="50"/>
      <c r="AD77" s="50"/>
      <c r="AE77" s="51"/>
      <c r="AF77" s="51"/>
      <c r="AG77" s="51"/>
      <c r="AH77" s="51"/>
      <c r="AI77" s="51"/>
      <c r="AJ77" s="51"/>
      <c r="AK77" s="51"/>
      <c r="AL77" s="51"/>
      <c r="AM77" s="51"/>
      <c r="AN77" s="52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53"/>
      <c r="BG77" s="53"/>
      <c r="BH77" s="53"/>
      <c r="BI77" s="53"/>
      <c r="BJ77" s="53"/>
      <c r="BK77" s="53"/>
      <c r="BL77" s="53"/>
    </row>
    <row r="78" spans="1:79" ht="51" customHeight="1">
      <c r="A78" s="39">
        <v>0</v>
      </c>
      <c r="B78" s="39"/>
      <c r="C78" s="39"/>
      <c r="D78" s="39"/>
      <c r="E78" s="39"/>
      <c r="F78" s="39"/>
      <c r="G78" s="40" t="s">
        <v>84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85</v>
      </c>
      <c r="AA78" s="43"/>
      <c r="AB78" s="43"/>
      <c r="AC78" s="43"/>
      <c r="AD78" s="43"/>
      <c r="AE78" s="44" t="s">
        <v>82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100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100</v>
      </c>
      <c r="BF78" s="38"/>
      <c r="BG78" s="38"/>
      <c r="BH78" s="38"/>
      <c r="BI78" s="38"/>
      <c r="BJ78" s="38"/>
      <c r="BK78" s="38"/>
      <c r="BL78" s="38"/>
    </row>
    <row r="79" spans="1:79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31.5" customHeight="1">
      <c r="A81" s="68" t="s">
        <v>91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92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>
      <c r="W82" s="64" t="s">
        <v>4</v>
      </c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O82" s="64" t="s">
        <v>60</v>
      </c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</row>
    <row r="83" spans="1:59">
      <c r="A83" s="23" t="s">
        <v>43</v>
      </c>
    </row>
  </sheetData>
  <mergeCells count="23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81:BG8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81:AM81"/>
    <mergeCell ref="W82:AM8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82:BG8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81:V8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H66:L66 H69:L69 H71:L73 G66:G78 H75:L77">
    <cfRule type="cellIs" dxfId="2" priority="1" stopIfTrue="1" operator="equal">
      <formula>$G65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6:F7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2023-04-17T08:29:10Z</cp:lastPrinted>
  <dcterms:created xsi:type="dcterms:W3CDTF">2016-08-15T09:54:21Z</dcterms:created>
  <dcterms:modified xsi:type="dcterms:W3CDTF">2023-04-17T08:29:30Z</dcterms:modified>
</cp:coreProperties>
</file>